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___=RedBook=-=Material\_RedBook-2021\Operations Management\"/>
    </mc:Choice>
  </mc:AlternateContent>
  <xr:revisionPtr revIDLastSave="0" documentId="13_ncr:1_{A73CA71C-6D8C-4DA7-BC37-EECB1244AF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 s="1"/>
  <c r="F5" i="1"/>
  <c r="F6" i="1" s="1"/>
  <c r="F3" i="1"/>
  <c r="F4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 b="1" u="sng"/>
              <a:t>Break-Even Analysis</a:t>
            </a:r>
          </a:p>
          <a:p>
            <a:pPr>
              <a:defRPr/>
            </a:pPr>
            <a:r>
              <a:rPr lang="en-US" sz="1200" b="1" u="sng"/>
              <a:t>Break-even</a:t>
            </a:r>
            <a:r>
              <a:rPr lang="en-US" sz="1200" b="1" u="sng" baseline="0"/>
              <a:t> production between Automated and Cellular is 15,000</a:t>
            </a:r>
          </a:p>
          <a:p>
            <a:pPr>
              <a:defRPr/>
            </a:pPr>
            <a:r>
              <a:rPr lang="en-US" sz="1200" b="1" u="sng" baseline="0"/>
              <a:t>Break-even production between Cellular and Job Shop is 5,000</a:t>
            </a:r>
            <a:endParaRPr lang="en-US" sz="1200" b="1" u="sng"/>
          </a:p>
        </c:rich>
      </c:tx>
      <c:layout>
        <c:manualLayout>
          <c:xMode val="edge"/>
          <c:yMode val="edge"/>
          <c:x val="0.14226113272805879"/>
          <c:y val="2.4083168490309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9648637356807"/>
          <c:y val="0.23231512179398625"/>
          <c:w val="0.77910005279154804"/>
          <c:h val="0.56304076299673056"/>
        </c:manualLayout>
      </c:layout>
      <c:scatterChart>
        <c:scatterStyle val="lineMarker"/>
        <c:varyColors val="0"/>
        <c:ser>
          <c:idx val="0"/>
          <c:order val="0"/>
          <c:tx>
            <c:v>Automated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5400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558-451A-B998-5F58920D4CD2}"/>
              </c:ext>
            </c:extLst>
          </c:dPt>
          <c:xVal>
            <c:numRef>
              <c:f>Sheet1!$E$3:$E$4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xVal>
          <c:yVal>
            <c:numRef>
              <c:f>Sheet1!$F$3:$F$4</c:f>
              <c:numCache>
                <c:formatCode>General</c:formatCode>
                <c:ptCount val="2"/>
                <c:pt idx="0">
                  <c:v>110000</c:v>
                </c:pt>
                <c:pt idx="1">
                  <c:v>150000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58-451A-B998-5F58920D4CD2}"/>
            </c:ext>
          </c:extLst>
        </c:ser>
        <c:ser>
          <c:idx val="1"/>
          <c:order val="1"/>
          <c:tx>
            <c:v>Cellular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Sheet1!$E$5:$E$6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xVal>
          <c:yVal>
            <c:numRef>
              <c:f>Sheet1!$F$5:$F$6</c:f>
              <c:numCache>
                <c:formatCode>General</c:formatCode>
                <c:ptCount val="2"/>
                <c:pt idx="0">
                  <c:v>80000</c:v>
                </c:pt>
                <c:pt idx="1">
                  <c:v>160000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58-451A-B998-5F58920D4CD2}"/>
            </c:ext>
          </c:extLst>
        </c:ser>
        <c:ser>
          <c:idx val="2"/>
          <c:order val="2"/>
          <c:tx>
            <c:v>Job Shop</c:v>
          </c:tx>
          <c:spPr>
            <a:ln w="635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8100" cap="rnd">
                <a:solidFill>
                  <a:schemeClr val="tx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3558-451A-B998-5F58920D4CD2}"/>
              </c:ext>
            </c:extLst>
          </c:dPt>
          <c:xVal>
            <c:numRef>
              <c:f>Sheet1!$E$7:$E$8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xVal>
          <c:yVal>
            <c:numRef>
              <c:f>Sheet1!$F$7:$F$8</c:f>
              <c:numCache>
                <c:formatCode>General</c:formatCode>
                <c:ptCount val="2"/>
                <c:pt idx="0">
                  <c:v>75000</c:v>
                </c:pt>
                <c:pt idx="1">
                  <c:v>175000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58-451A-B998-5F58920D4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828104"/>
        <c:axId val="233426152"/>
      </c:scatterChart>
      <c:valAx>
        <c:axId val="447828104"/>
        <c:scaling>
          <c:orientation val="minMax"/>
          <c:max val="2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/>
                  <a:t>Annual Production</a:t>
                </a:r>
              </a:p>
            </c:rich>
          </c:tx>
          <c:layout>
            <c:manualLayout>
              <c:xMode val="edge"/>
              <c:yMode val="edge"/>
              <c:x val="0.42256669456489854"/>
              <c:y val="0.89460071602891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426152"/>
        <c:crossesAt val="0"/>
        <c:crossBetween val="midCat"/>
        <c:majorUnit val="5000"/>
      </c:valAx>
      <c:valAx>
        <c:axId val="23342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/>
                  <a:t>Cost</a:t>
                </a:r>
              </a:p>
            </c:rich>
          </c:tx>
          <c:layout>
            <c:manualLayout>
              <c:xMode val="edge"/>
              <c:yMode val="edge"/>
              <c:x val="1.7273470757637042E-2"/>
              <c:y val="0.433371322005801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7828104"/>
        <c:crosses val="autoZero"/>
        <c:crossBetween val="midCat"/>
      </c:valAx>
      <c:spPr>
        <a:solidFill>
          <a:schemeClr val="lt1"/>
        </a:solidFill>
        <a:ln w="28575" cap="flat" cmpd="sng" algn="ctr">
          <a:solidFill>
            <a:schemeClr val="tx1"/>
          </a:solidFill>
          <a:prstDash val="solid"/>
          <a:miter lim="800000"/>
        </a:ln>
        <a:effectLst/>
      </c:spPr>
    </c:plotArea>
    <c:legend>
      <c:legendPos val="r"/>
      <c:layout>
        <c:manualLayout>
          <c:xMode val="edge"/>
          <c:yMode val="edge"/>
          <c:x val="0.18173527261549585"/>
          <c:y val="0.24853542155914723"/>
          <c:w val="0.25767689606514643"/>
          <c:h val="0.17235719712667497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8575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>
          <a:solidFill>
            <a:schemeClr val="dk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303371</xdr:colOff>
      <xdr:row>8</xdr:row>
      <xdr:rowOff>73342</xdr:rowOff>
    </xdr:from>
    <xdr:to>
      <xdr:col>10</xdr:col>
      <xdr:colOff>381000</xdr:colOff>
      <xdr:row>26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1F6543-3A69-4884-89B7-64CA857EAC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264322</xdr:colOff>
      <xdr:row>17</xdr:row>
      <xdr:rowOff>151212</xdr:rowOff>
    </xdr:from>
    <xdr:to>
      <xdr:col>5</xdr:col>
      <xdr:colOff>267894</xdr:colOff>
      <xdr:row>22</xdr:row>
      <xdr:rowOff>178594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A3AE6A6-06BD-4118-B2FD-59BDE9EEE2F9}"/>
            </a:ext>
          </a:extLst>
        </xdr:cNvPr>
        <xdr:cNvCxnSpPr/>
      </xdr:nvCxnSpPr>
      <xdr:spPr>
        <a:xfrm>
          <a:off x="4074322" y="3389712"/>
          <a:ext cx="3572" cy="979882"/>
        </a:xfrm>
        <a:prstGeom prst="line">
          <a:avLst/>
        </a:prstGeom>
        <a:ln w="38100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369095</xdr:colOff>
      <xdr:row>15</xdr:row>
      <xdr:rowOff>139778</xdr:rowOff>
    </xdr:from>
    <xdr:to>
      <xdr:col>8</xdr:col>
      <xdr:colOff>372907</xdr:colOff>
      <xdr:row>22</xdr:row>
      <xdr:rowOff>190499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BA9AB5C-F939-4CA6-8AED-37B99E26561D}"/>
            </a:ext>
          </a:extLst>
        </xdr:cNvPr>
        <xdr:cNvCxnSpPr/>
      </xdr:nvCxnSpPr>
      <xdr:spPr>
        <a:xfrm flipH="1">
          <a:off x="6465095" y="2997278"/>
          <a:ext cx="3812" cy="1384221"/>
        </a:xfrm>
        <a:prstGeom prst="line">
          <a:avLst/>
        </a:prstGeom>
        <a:ln w="38100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8"/>
  <sheetViews>
    <sheetView tabSelected="1" zoomScale="160" zoomScaleNormal="160" workbookViewId="0">
      <selection activeCell="C9" sqref="C9:K27"/>
    </sheetView>
  </sheetViews>
  <sheetFormatPr defaultRowHeight="15" x14ac:dyDescent="0.2"/>
  <sheetData>
    <row r="2" spans="2:6" x14ac:dyDescent="0.2">
      <c r="F2">
        <v>20000</v>
      </c>
    </row>
    <row r="3" spans="2:6" x14ac:dyDescent="0.2">
      <c r="B3">
        <v>110000</v>
      </c>
      <c r="C3">
        <v>2</v>
      </c>
      <c r="E3">
        <v>0</v>
      </c>
      <c r="F3">
        <f>B3</f>
        <v>110000</v>
      </c>
    </row>
    <row r="4" spans="2:6" x14ac:dyDescent="0.2">
      <c r="B4">
        <v>80000</v>
      </c>
      <c r="C4">
        <v>4</v>
      </c>
      <c r="E4">
        <v>20000</v>
      </c>
      <c r="F4">
        <f>F3+E4*C3</f>
        <v>150000</v>
      </c>
    </row>
    <row r="5" spans="2:6" x14ac:dyDescent="0.2">
      <c r="B5">
        <v>75000</v>
      </c>
      <c r="C5">
        <v>5</v>
      </c>
      <c r="E5">
        <v>0</v>
      </c>
      <c r="F5">
        <f>B4</f>
        <v>80000</v>
      </c>
    </row>
    <row r="6" spans="2:6" x14ac:dyDescent="0.2">
      <c r="E6">
        <v>20000</v>
      </c>
      <c r="F6">
        <f>F5+E6*C4</f>
        <v>160000</v>
      </c>
    </row>
    <row r="7" spans="2:6" x14ac:dyDescent="0.2">
      <c r="E7">
        <v>0</v>
      </c>
      <c r="F7">
        <f>B5</f>
        <v>75000</v>
      </c>
    </row>
    <row r="8" spans="2:6" x14ac:dyDescent="0.2">
      <c r="E8">
        <v>20000</v>
      </c>
      <c r="F8">
        <f>F7+C5*E8</f>
        <v>175000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2017-08-09T05:14:19Z</dcterms:created>
  <dcterms:modified xsi:type="dcterms:W3CDTF">2021-08-25T14:32:10Z</dcterms:modified>
</cp:coreProperties>
</file>